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rbeitsbereiche\FB3\Controlling\Schulsozialarbeit\Corona2021\"/>
    </mc:Choice>
  </mc:AlternateContent>
  <xr:revisionPtr revIDLastSave="0" documentId="13_ncr:1_{DC2C81AE-9074-4B96-AD47-C5191ACB107C}" xr6:coauthVersionLast="36" xr6:coauthVersionMax="36" xr10:uidLastSave="{00000000-0000-0000-0000-000000000000}"/>
  <bookViews>
    <workbookView xWindow="0" yWindow="0" windowWidth="23040" windowHeight="8985" xr2:uid="{3371E45B-8724-467D-B075-5B2B9C5E060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" l="1"/>
  <c r="H93" i="1"/>
  <c r="G93" i="1"/>
  <c r="F93" i="1"/>
  <c r="E93" i="1"/>
  <c r="D93" i="1"/>
  <c r="C93" i="1"/>
  <c r="B93" i="1"/>
  <c r="H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K36" i="1"/>
  <c r="H36" i="1"/>
  <c r="K35" i="1"/>
  <c r="H35" i="1"/>
  <c r="K34" i="1"/>
  <c r="H34" i="1"/>
  <c r="K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H37" i="1" l="1"/>
  <c r="K37" i="1"/>
  <c r="C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Welz, Pamela (Kreis-RD)</author>
  </authors>
  <commentList>
    <comment ref="B38" authorId="0" shapeId="0" xr:uid="{796801A0-0D6A-4929-BD5D-68564138E2CF}">
      <text>
        <r>
          <rPr>
            <b/>
            <sz val="9"/>
            <color indexed="81"/>
            <rFont val="Segoe UI"/>
            <family val="2"/>
          </rPr>
          <t>Welz, Pamela (Kreis-RD):</t>
        </r>
        <r>
          <rPr>
            <sz val="9"/>
            <color indexed="81"/>
            <rFont val="Segoe UI"/>
            <family val="2"/>
          </rPr>
          <t xml:space="preserve">
Damit sind folgende Mittel gemeint:
- FAG („normale“ FAG-Mittel + Corona-Mittel) +
- Mittel für Schulsozialarbeit der Schulträger
</t>
        </r>
      </text>
    </comment>
    <comment ref="D38" authorId="0" shapeId="0" xr:uid="{3B9D70A5-4BA2-44D5-81B2-8A8127E06372}">
      <text>
        <r>
          <rPr>
            <b/>
            <sz val="9"/>
            <color indexed="81"/>
            <rFont val="Segoe UI"/>
            <family val="2"/>
          </rPr>
          <t>Welz, Pamela (Kreis-RD):</t>
        </r>
        <r>
          <rPr>
            <sz val="9"/>
            <color indexed="81"/>
            <rFont val="Segoe UI"/>
            <family val="2"/>
          </rPr>
          <t xml:space="preserve">
die Angaben bitte entsprechend den unten aufgeführten Beispielen in grauer Schrift tätigen; das ist mit "Umfang" gemeint</t>
        </r>
      </text>
    </comment>
    <comment ref="G38" authorId="0" shapeId="0" xr:uid="{64092DF0-B347-474D-A35F-A49016AB1B55}">
      <text>
        <r>
          <rPr>
            <b/>
            <sz val="9"/>
            <color indexed="81"/>
            <rFont val="Segoe UI"/>
            <family val="2"/>
          </rPr>
          <t>Welz, Pamela (Kreis-RD):</t>
        </r>
        <r>
          <rPr>
            <sz val="9"/>
            <color indexed="81"/>
            <rFont val="Segoe UI"/>
            <family val="2"/>
          </rPr>
          <t xml:space="preserve">
Altersangaben können auch gruppiert wie folgt angegeben werden:
6-10 Jahre, 
11-15 Jahre, 
Ü16 Jahre</t>
        </r>
      </text>
    </comment>
    <comment ref="H38" authorId="0" shapeId="0" xr:uid="{9A65993A-BFC4-4256-A77D-3DA1DC005905}">
      <text>
        <r>
          <rPr>
            <b/>
            <sz val="9"/>
            <color indexed="81"/>
            <rFont val="Segoe UI"/>
            <family val="2"/>
          </rPr>
          <t>Welz, Pamela (Kreis-RD):</t>
        </r>
        <r>
          <rPr>
            <sz val="9"/>
            <color indexed="81"/>
            <rFont val="Segoe UI"/>
            <family val="2"/>
          </rPr>
          <t xml:space="preserve">
können auch wie folgt angegeben werden:
0-100 Schüler/-innen, 
101-500 Schüler/-innen, 
&gt;500 Schüler/-innen
</t>
        </r>
      </text>
    </comment>
    <comment ref="C66" authorId="0" shapeId="0" xr:uid="{331099C9-F5E4-4C3F-B57B-D6D720C0F610}">
      <text>
        <r>
          <rPr>
            <b/>
            <sz val="9"/>
            <color indexed="81"/>
            <rFont val="Segoe UI"/>
            <family val="2"/>
          </rPr>
          <t>Welz, Pamela (Kreis-RD):</t>
        </r>
        <r>
          <rPr>
            <sz val="9"/>
            <color indexed="81"/>
            <rFont val="Segoe UI"/>
            <family val="2"/>
          </rPr>
          <t xml:space="preserve">
Diese Angaben müssen bitte - trotz des bereits eingereichten Verwendungsnachweises für 2021 - auf Ebene der Schulen getätigt werden.</t>
        </r>
      </text>
    </comment>
  </commentList>
</comments>
</file>

<file path=xl/sharedStrings.xml><?xml version="1.0" encoding="utf-8"?>
<sst xmlns="http://schemas.openxmlformats.org/spreadsheetml/2006/main" count="55" uniqueCount="49">
  <si>
    <t>Kreis / kreisfreie Stadt:</t>
  </si>
  <si>
    <t xml:space="preserve">Ansprechpartner /-in mit Tel-Nr: </t>
  </si>
  <si>
    <t xml:space="preserve">Verwendungsnachweis über die Bundesmittel des "Aktionsprogramms Aufholen nach Corona für Kinder und Jugendliche" (Aufholen) - bereitgestellt vom MBWFK SH - </t>
  </si>
  <si>
    <t>für Maßnahmen der Schulsozialarbeit für den Zeitraum vom 01.10.2021 - 31.12.2022</t>
  </si>
  <si>
    <t>zusätzliche Mittel der FAG-Förderlinie</t>
  </si>
  <si>
    <r>
      <t xml:space="preserve">Pro Zeile werden die Angaben zu jeweils </t>
    </r>
    <r>
      <rPr>
        <b/>
        <u/>
        <sz val="12"/>
        <color theme="1"/>
        <rFont val="Arial"/>
        <family val="2"/>
      </rPr>
      <t>einer</t>
    </r>
    <r>
      <rPr>
        <b/>
        <sz val="12"/>
        <color theme="1"/>
        <rFont val="Arial"/>
        <family val="2"/>
      </rPr>
      <t xml:space="preserve"> Schule abgefragt. Bitte beachten Sie die laufende Nummer. </t>
    </r>
  </si>
  <si>
    <t>Lfd. Nr.</t>
  </si>
  <si>
    <t>Empfänger der Landesmittel (Schulträger, freier Träger)</t>
  </si>
  <si>
    <t xml:space="preserve">Anstellungsträger </t>
  </si>
  <si>
    <r>
      <rPr>
        <u/>
        <sz val="12"/>
        <color theme="1"/>
        <rFont val="Arial"/>
        <family val="2"/>
      </rPr>
      <t>Name der Schule</t>
    </r>
    <r>
      <rPr>
        <sz val="12"/>
        <color theme="1"/>
        <rFont val="Arial"/>
        <family val="2"/>
      </rPr>
      <t xml:space="preserve">, an der Schulsozialarbeit umgesetzt wurde,
eine Schule pro Zeile  </t>
    </r>
  </si>
  <si>
    <t>Schulart (Eingabe per Dropdown-Auswahl)</t>
  </si>
  <si>
    <t>Zeitraum des Einsatzes (Anzahl der Monate im Jahr 2021, Okt.-Dez.)</t>
  </si>
  <si>
    <r>
      <t>Stellenumfang in Zeitstunden / je Woche, Zeitraum</t>
    </r>
    <r>
      <rPr>
        <u/>
        <sz val="12"/>
        <color theme="1"/>
        <rFont val="Arial"/>
        <family val="2"/>
      </rPr>
      <t xml:space="preserve"> 01.10.2021 bis 31.12.2021</t>
    </r>
  </si>
  <si>
    <r>
      <t xml:space="preserve">Stellenumfang  (1,0 Stelle entspricht 39 Zeitstunden p.a.) Zeitraum </t>
    </r>
    <r>
      <rPr>
        <u/>
        <sz val="12"/>
        <color theme="1"/>
        <rFont val="Arial"/>
        <family val="2"/>
      </rPr>
      <t>01.10.2021 bis 31.12.2021</t>
    </r>
    <r>
      <rPr>
        <sz val="12"/>
        <color theme="1"/>
        <rFont val="Arial"/>
        <family val="2"/>
      </rPr>
      <t xml:space="preserve"> </t>
    </r>
  </si>
  <si>
    <t>Zeitraum des Einsatzes (Anzahl der Monate im Jahr 2022)</t>
  </si>
  <si>
    <r>
      <t xml:space="preserve">Stellenumfang in Zeitstunden / je Woche, Zeitraum </t>
    </r>
    <r>
      <rPr>
        <u/>
        <sz val="12"/>
        <color theme="1"/>
        <rFont val="Arial"/>
        <family val="2"/>
      </rPr>
      <t xml:space="preserve">01.01.2022 bis 31.12.2022 </t>
    </r>
  </si>
  <si>
    <r>
      <t xml:space="preserve">Stellenumfang (1,0 Stelle entspricht 39 Zeitstunden p.a.) Zeitraum </t>
    </r>
    <r>
      <rPr>
        <u/>
        <sz val="12"/>
        <color theme="1"/>
        <rFont val="Arial"/>
        <family val="2"/>
      </rPr>
      <t>01.01.2022 bis 31.12.2022</t>
    </r>
  </si>
  <si>
    <t>Bsp.</t>
  </si>
  <si>
    <t>Schulverband…/ Jugendhilfeträger…/ freier Träger…</t>
  </si>
  <si>
    <t>Schulträger… / öffentlicher oder freier Jugendhilfeträger… / Elternverein… etc.</t>
  </si>
  <si>
    <t>Max-Mustermann-Gymnasium</t>
  </si>
  <si>
    <t>Gymnasium</t>
  </si>
  <si>
    <t xml:space="preserve">Summen: </t>
  </si>
  <si>
    <r>
      <t xml:space="preserve">gesamter Stellenumfang in Zeitstunden / je Woche / Durchschnittswert für den Zeitraum </t>
    </r>
    <r>
      <rPr>
        <u/>
        <sz val="12"/>
        <color theme="1"/>
        <rFont val="Arial"/>
        <family val="2"/>
      </rPr>
      <t>01.10.2021 - 31.12.2022</t>
    </r>
    <r>
      <rPr>
        <sz val="12"/>
        <color theme="1"/>
        <rFont val="Arial"/>
        <family val="2"/>
      </rPr>
      <t xml:space="preserve">, 
finanziert durch die </t>
    </r>
    <r>
      <rPr>
        <u/>
        <sz val="12"/>
        <color theme="1"/>
        <rFont val="Arial"/>
        <family val="2"/>
      </rPr>
      <t>gesamten Landes- und kommunalen Mittel</t>
    </r>
  </si>
  <si>
    <r>
      <t xml:space="preserve">gesamter Stellenunfamg (1,0 Stelle entspricht 39 Zeitstunden p.a.) Zeitraum
</t>
    </r>
    <r>
      <rPr>
        <u/>
        <sz val="12"/>
        <color theme="1"/>
        <rFont val="Arial"/>
        <family val="2"/>
      </rPr>
      <t xml:space="preserve">01.10.2021 - 31.12.2022, 
</t>
    </r>
    <r>
      <rPr>
        <sz val="12"/>
        <color theme="1"/>
        <rFont val="Arial"/>
        <family val="2"/>
      </rPr>
      <t xml:space="preserve">finanziert durch die </t>
    </r>
    <r>
      <rPr>
        <u/>
        <sz val="12"/>
        <color theme="1"/>
        <rFont val="Arial"/>
        <family val="2"/>
      </rPr>
      <t>gesamten Landes- und kommunalen Mittel</t>
    </r>
  </si>
  <si>
    <t xml:space="preserve">Art der Verwendung der Mittel des Programms "Aufholen" inkl. ggf. Angabe des Umfangs 
</t>
  </si>
  <si>
    <t>kurze inhaltliche Beschreibung der Maßnahmen, Art der Durchführung (vor Ort/digital/hybrid), Zielsetzung und erzielte Effekte der Maßnahmen, die durch Mittel des Programms "Aufholen" gefördert wurden</t>
  </si>
  <si>
    <t>Altersgruppe der Schülerinnen und Schüler</t>
  </si>
  <si>
    <t>Anzahl der erreichten Personen</t>
  </si>
  <si>
    <t>Weitere Beteiligte / Kooperationen</t>
  </si>
  <si>
    <t>Aufstockung bestehender Dienstverträge /  Personalkosten für Projekt zu Gewaltprävention im Unfang von…</t>
  </si>
  <si>
    <t>Einzelfallhilfe zur Stärkung der Konzentrationsfähigkeit vor Ort / Beratung von Lehrkräften zu Konfliktlösung…</t>
  </si>
  <si>
    <t>11 - 20</t>
  </si>
  <si>
    <t>Vereine, …</t>
  </si>
  <si>
    <r>
      <t xml:space="preserve">Höhe der aus </t>
    </r>
    <r>
      <rPr>
        <u/>
        <sz val="12"/>
        <rFont val="Arial"/>
        <family val="2"/>
      </rPr>
      <t xml:space="preserve">kommunalen Mitteln </t>
    </r>
    <r>
      <rPr>
        <sz val="12"/>
        <rFont val="Arial"/>
        <family val="2"/>
      </rPr>
      <t xml:space="preserve">finanzierten </t>
    </r>
    <r>
      <rPr>
        <u/>
        <sz val="12"/>
        <color theme="1"/>
        <rFont val="Arial"/>
        <family val="2"/>
      </rPr>
      <t>Personalkosten</t>
    </r>
    <r>
      <rPr>
        <sz val="12"/>
        <color theme="1"/>
        <rFont val="Arial"/>
        <family val="2"/>
      </rPr>
      <t xml:space="preserve"> für Schulsozialarbeit in €,</t>
    </r>
    <r>
      <rPr>
        <b/>
        <sz val="12"/>
        <color rgb="FFFF0000"/>
        <rFont val="Arial"/>
        <family val="2"/>
      </rPr>
      <t xml:space="preserve"> 
</t>
    </r>
    <r>
      <rPr>
        <sz val="12"/>
        <rFont val="Arial"/>
        <family val="2"/>
      </rPr>
      <t xml:space="preserve">Zeitraum </t>
    </r>
    <r>
      <rPr>
        <u/>
        <sz val="12"/>
        <rFont val="Arial"/>
        <family val="2"/>
      </rPr>
      <t>01.10.2021 bis 31.12.2021</t>
    </r>
  </si>
  <si>
    <t>Hiermit bestätige ich, dass die Mittel für zusätzliche Personalkosten eingesetzt wurden und nicht zur Refinanzierung bestehender Dienstverhältnisse genutzt wurden.</t>
  </si>
  <si>
    <t>Eingabe per Dropdown-Auswahl:</t>
  </si>
  <si>
    <t>sachlich und rechnerisch richtig</t>
  </si>
  <si>
    <t>Datum und rechtsverbindliche Unterschrift / Stempel   _________________________________________________________</t>
  </si>
  <si>
    <r>
      <t xml:space="preserve">Höhe der vom Kreis / der kreisfreien Stadt </t>
    </r>
    <r>
      <rPr>
        <u/>
        <sz val="12"/>
        <color theme="1"/>
        <rFont val="Arial"/>
        <family val="2"/>
      </rPr>
      <t xml:space="preserve">an den Schulträger </t>
    </r>
    <r>
      <rPr>
        <sz val="12"/>
        <color theme="1"/>
        <rFont val="Arial"/>
        <family val="2"/>
      </rPr>
      <t xml:space="preserve">zugewiesenen </t>
    </r>
    <r>
      <rPr>
        <u/>
        <sz val="12"/>
        <rFont val="Arial"/>
        <family val="2"/>
      </rPr>
      <t>regulären</t>
    </r>
    <r>
      <rPr>
        <u/>
        <sz val="12"/>
        <color rgb="FFFF0000"/>
        <rFont val="Arial"/>
        <family val="2"/>
      </rPr>
      <t xml:space="preserve"> </t>
    </r>
    <r>
      <rPr>
        <u/>
        <sz val="12"/>
        <color theme="1"/>
        <rFont val="Arial"/>
        <family val="2"/>
      </rPr>
      <t>FAG-Mittel</t>
    </r>
    <r>
      <rPr>
        <sz val="12"/>
        <color theme="1"/>
        <rFont val="Arial"/>
        <family val="2"/>
      </rPr>
      <t xml:space="preserve"> für Schulsozialarbeit </t>
    </r>
    <r>
      <rPr>
        <b/>
        <sz val="12"/>
        <color theme="1"/>
        <rFont val="Arial"/>
        <family val="2"/>
      </rPr>
      <t xml:space="preserve">pro Schule </t>
    </r>
    <r>
      <rPr>
        <sz val="12"/>
        <color theme="1"/>
        <rFont val="Arial"/>
        <family val="2"/>
      </rPr>
      <t xml:space="preserve">in €,
Zeitraum </t>
    </r>
    <r>
      <rPr>
        <u/>
        <sz val="12"/>
        <color theme="1"/>
        <rFont val="Arial"/>
        <family val="2"/>
      </rPr>
      <t>01.10.2021 bis 31.12.2021</t>
    </r>
    <r>
      <rPr>
        <sz val="12"/>
        <color theme="1"/>
        <rFont val="Arial"/>
        <family val="2"/>
      </rPr>
      <t xml:space="preserve"> </t>
    </r>
  </si>
  <si>
    <r>
      <t xml:space="preserve">Höhe der vom Kreis / der kreisfreien Stadt an den Schulträger zugewiesenen Mittel des </t>
    </r>
    <r>
      <rPr>
        <u/>
        <sz val="12"/>
        <color theme="1"/>
        <rFont val="Arial"/>
        <family val="2"/>
      </rPr>
      <t>Programms "Aufholen" (FAG-Förderlinie)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pro Schule </t>
    </r>
    <r>
      <rPr>
        <sz val="12"/>
        <color theme="1"/>
        <rFont val="Arial"/>
        <family val="2"/>
      </rPr>
      <t xml:space="preserve">in €, 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Zeitraum </t>
    </r>
    <r>
      <rPr>
        <u/>
        <sz val="12"/>
        <color theme="1"/>
        <rFont val="Arial"/>
        <family val="2"/>
      </rPr>
      <t>01.10.2021 bis 31.12.2021</t>
    </r>
  </si>
  <si>
    <r>
      <t xml:space="preserve">Höhe der </t>
    </r>
    <r>
      <rPr>
        <u/>
        <sz val="12"/>
        <color theme="1"/>
        <rFont val="Arial"/>
        <family val="2"/>
      </rPr>
      <t>gesamten tatsächlichen Personalkosten</t>
    </r>
    <r>
      <rPr>
        <sz val="12"/>
        <color theme="1"/>
        <rFont val="Arial"/>
        <family val="2"/>
      </rPr>
      <t xml:space="preserve"> des Schulträgers für die aus FAG-Mitteln geförderten Maßnahmen der Schulsozialarbeit </t>
    </r>
    <r>
      <rPr>
        <b/>
        <sz val="12"/>
        <color theme="1"/>
        <rFont val="Arial"/>
        <family val="2"/>
      </rPr>
      <t xml:space="preserve">pro Schule </t>
    </r>
    <r>
      <rPr>
        <sz val="12"/>
        <color theme="1"/>
        <rFont val="Arial"/>
        <family val="2"/>
      </rPr>
      <t xml:space="preserve">in €, Zeitraum </t>
    </r>
    <r>
      <rPr>
        <u/>
        <sz val="12"/>
        <color theme="1"/>
        <rFont val="Arial"/>
        <family val="2"/>
      </rPr>
      <t xml:space="preserve">01.10.2021 bis 31.12.2021 </t>
    </r>
  </si>
  <si>
    <r>
      <t xml:space="preserve">Höhe der vom Kreis / der kreisfreien Stadt </t>
    </r>
    <r>
      <rPr>
        <u/>
        <sz val="12"/>
        <color theme="1"/>
        <rFont val="Arial"/>
        <family val="2"/>
      </rPr>
      <t xml:space="preserve">an den Schulträger </t>
    </r>
    <r>
      <rPr>
        <sz val="12"/>
        <color theme="1"/>
        <rFont val="Arial"/>
        <family val="2"/>
      </rPr>
      <t xml:space="preserve">zugewiesenen </t>
    </r>
    <r>
      <rPr>
        <u/>
        <sz val="12"/>
        <rFont val="Arial"/>
        <family val="2"/>
      </rPr>
      <t>regulären</t>
    </r>
    <r>
      <rPr>
        <u/>
        <sz val="12"/>
        <color rgb="FFFF0000"/>
        <rFont val="Arial"/>
        <family val="2"/>
      </rPr>
      <t xml:space="preserve"> </t>
    </r>
    <r>
      <rPr>
        <u/>
        <sz val="12"/>
        <color theme="1"/>
        <rFont val="Arial"/>
        <family val="2"/>
      </rPr>
      <t>FAG-Mittel</t>
    </r>
    <r>
      <rPr>
        <sz val="12"/>
        <color theme="1"/>
        <rFont val="Arial"/>
        <family val="2"/>
      </rPr>
      <t xml:space="preserve"> für Schulsozialarbeit </t>
    </r>
    <r>
      <rPr>
        <b/>
        <sz val="12"/>
        <color theme="1"/>
        <rFont val="Arial"/>
        <family val="2"/>
      </rPr>
      <t>pro Schule</t>
    </r>
    <r>
      <rPr>
        <sz val="12"/>
        <color theme="1"/>
        <rFont val="Arial"/>
        <family val="2"/>
      </rPr>
      <t xml:space="preserve"> in €,
Zeitraum </t>
    </r>
    <r>
      <rPr>
        <u/>
        <sz val="12"/>
        <color theme="1"/>
        <rFont val="Arial"/>
        <family val="2"/>
      </rPr>
      <t>01.01.2022 bis 31.12.2022</t>
    </r>
    <r>
      <rPr>
        <sz val="12"/>
        <color theme="1"/>
        <rFont val="Arial"/>
        <family val="2"/>
      </rPr>
      <t xml:space="preserve"> </t>
    </r>
  </si>
  <si>
    <r>
      <t xml:space="preserve">Höhe der vom Kreis / der kreisfreien Stadt an den Schulträger zugewiesenen Mittel des </t>
    </r>
    <r>
      <rPr>
        <u/>
        <sz val="12"/>
        <color theme="1"/>
        <rFont val="Arial"/>
        <family val="2"/>
      </rPr>
      <t xml:space="preserve">Programms "Aufholen" (FAG-Förderlinie) </t>
    </r>
    <r>
      <rPr>
        <b/>
        <sz val="12"/>
        <color theme="1"/>
        <rFont val="Arial"/>
        <family val="2"/>
      </rPr>
      <t xml:space="preserve">pro Schule </t>
    </r>
    <r>
      <rPr>
        <sz val="12"/>
        <color theme="1"/>
        <rFont val="Arial"/>
        <family val="2"/>
      </rPr>
      <t xml:space="preserve">in €, 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Zeitraum </t>
    </r>
    <r>
      <rPr>
        <u/>
        <sz val="12"/>
        <color theme="1"/>
        <rFont val="Arial"/>
        <family val="2"/>
      </rPr>
      <t>01.01.2022 bis 31.12.2022</t>
    </r>
  </si>
  <si>
    <r>
      <t xml:space="preserve">Höhe der aus </t>
    </r>
    <r>
      <rPr>
        <u/>
        <sz val="12"/>
        <rFont val="Arial"/>
        <family val="2"/>
      </rPr>
      <t xml:space="preserve">kommunalen Mitteln </t>
    </r>
    <r>
      <rPr>
        <sz val="12"/>
        <rFont val="Arial"/>
        <family val="2"/>
      </rPr>
      <t xml:space="preserve">finanzierten </t>
    </r>
    <r>
      <rPr>
        <u/>
        <sz val="12"/>
        <color theme="1"/>
        <rFont val="Arial"/>
        <family val="2"/>
      </rPr>
      <t>Personalkosten</t>
    </r>
    <r>
      <rPr>
        <sz val="12"/>
        <color theme="1"/>
        <rFont val="Arial"/>
        <family val="2"/>
      </rPr>
      <t xml:space="preserve"> für Schulsozialarbeit </t>
    </r>
    <r>
      <rPr>
        <b/>
        <sz val="12"/>
        <color theme="1"/>
        <rFont val="Arial"/>
        <family val="2"/>
      </rPr>
      <t xml:space="preserve">pro Schule </t>
    </r>
    <r>
      <rPr>
        <sz val="12"/>
        <color theme="1"/>
        <rFont val="Arial"/>
        <family val="2"/>
      </rPr>
      <t>in €,</t>
    </r>
    <r>
      <rPr>
        <b/>
        <sz val="12"/>
        <color rgb="FFFF0000"/>
        <rFont val="Arial"/>
        <family val="2"/>
      </rPr>
      <t xml:space="preserve"> 
</t>
    </r>
    <r>
      <rPr>
        <sz val="12"/>
        <rFont val="Arial"/>
        <family val="2"/>
      </rPr>
      <t xml:space="preserve">Zeitraum </t>
    </r>
    <r>
      <rPr>
        <u/>
        <sz val="12"/>
        <rFont val="Arial"/>
        <family val="2"/>
      </rPr>
      <t>01.01.2022 bis 31.12.2022</t>
    </r>
  </si>
  <si>
    <r>
      <t xml:space="preserve">Höhe der </t>
    </r>
    <r>
      <rPr>
        <u/>
        <sz val="12"/>
        <rFont val="Arial"/>
        <family val="2"/>
      </rPr>
      <t>gesamten tatsächlichen Personalkosten</t>
    </r>
    <r>
      <rPr>
        <sz val="12"/>
        <rFont val="Arial"/>
        <family val="2"/>
      </rPr>
      <t xml:space="preserve"> des Schulträgers für die aus FAG-Mitteln geförderten Maßnahmen der Schulsozialarbeit </t>
    </r>
    <r>
      <rPr>
        <b/>
        <sz val="12"/>
        <rFont val="Arial"/>
        <family val="2"/>
      </rPr>
      <t xml:space="preserve">pro Schule </t>
    </r>
    <r>
      <rPr>
        <sz val="12"/>
        <rFont val="Arial"/>
        <family val="2"/>
      </rPr>
      <t xml:space="preserve">in €, Zeitraum </t>
    </r>
    <r>
      <rPr>
        <u/>
        <sz val="12"/>
        <rFont val="Arial"/>
        <family val="2"/>
      </rPr>
      <t xml:space="preserve">01.01.2022 bis 31.12.2022 </t>
    </r>
  </si>
  <si>
    <t>Rendsburg-Eckernförde</t>
  </si>
  <si>
    <t>Pamela Welz</t>
  </si>
  <si>
    <t>04331-202 826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</si>
</sst>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u/>
      <sz val="12"/>
      <color theme="1"/>
      <name val="Arial"/>
      <family val="2"/>
    </font>
    <font>
      <i/>
      <sz val="12"/>
      <color theme="0" tint="-0.499984740745262"/>
      <name val="Arial"/>
      <family val="2"/>
    </font>
    <font>
      <sz val="12"/>
      <name val="Arial"/>
      <family val="2"/>
    </font>
    <font>
      <sz val="12"/>
      <color theme="0" tint="-0.499984740745262"/>
      <name val="Arial"/>
      <family val="2"/>
    </font>
    <font>
      <u/>
      <sz val="12"/>
      <name val="Arial"/>
      <family val="2"/>
    </font>
    <font>
      <u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 applyAlignment="1" applyProtection="1">
      <alignment vertical="center"/>
    </xf>
    <xf numFmtId="0" fontId="2" fillId="0" borderId="4" xfId="0" applyFont="1" applyBorder="1" applyProtection="1"/>
    <xf numFmtId="0" fontId="2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Border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left" vertical="center" wrapText="1"/>
    </xf>
    <xf numFmtId="2" fontId="7" fillId="0" borderId="11" xfId="0" applyNumberFormat="1" applyFont="1" applyBorder="1" applyAlignment="1">
      <alignment horizontal="left" vertical="center" wrapText="1"/>
    </xf>
    <xf numFmtId="2" fontId="7" fillId="0" borderId="11" xfId="0" applyNumberFormat="1" applyFont="1" applyBorder="1" applyAlignment="1" applyProtection="1">
      <alignment horizontal="left" vertical="center" wrapText="1"/>
    </xf>
    <xf numFmtId="4" fontId="7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NumberFormat="1" applyFont="1" applyBorder="1" applyAlignment="1" applyProtection="1">
      <alignment horizontal="left" vertical="center" wrapText="1"/>
      <protection locked="0"/>
    </xf>
    <xf numFmtId="2" fontId="8" fillId="0" borderId="14" xfId="0" applyNumberFormat="1" applyFont="1" applyBorder="1" applyAlignment="1" applyProtection="1">
      <alignment horizontal="left" vertical="center" wrapText="1"/>
      <protection locked="0"/>
    </xf>
    <xf numFmtId="2" fontId="8" fillId="0" borderId="14" xfId="0" applyNumberFormat="1" applyFont="1" applyBorder="1" applyAlignment="1" applyProtection="1">
      <alignment horizontal="left" vertical="center" wrapText="1"/>
    </xf>
    <xf numFmtId="4" fontId="8" fillId="0" borderId="15" xfId="0" applyNumberFormat="1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NumberFormat="1" applyFont="1" applyBorder="1" applyAlignment="1" applyProtection="1">
      <alignment horizontal="left" vertical="center" wrapText="1"/>
      <protection locked="0"/>
    </xf>
    <xf numFmtId="2" fontId="8" fillId="0" borderId="17" xfId="0" applyNumberFormat="1" applyFont="1" applyBorder="1" applyAlignment="1" applyProtection="1">
      <alignment horizontal="left" vertical="center" wrapText="1"/>
      <protection locked="0"/>
    </xf>
    <xf numFmtId="2" fontId="8" fillId="0" borderId="17" xfId="0" applyNumberFormat="1" applyFont="1" applyBorder="1" applyAlignment="1" applyProtection="1">
      <alignment horizontal="left" vertical="center" wrapText="1"/>
    </xf>
    <xf numFmtId="4" fontId="8" fillId="0" borderId="18" xfId="0" applyNumberFormat="1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2" fontId="7" fillId="0" borderId="8" xfId="0" applyNumberFormat="1" applyFont="1" applyBorder="1" applyAlignment="1">
      <alignment horizontal="left" vertical="center" wrapText="1"/>
    </xf>
    <xf numFmtId="2" fontId="8" fillId="0" borderId="8" xfId="0" applyNumberFormat="1" applyFont="1" applyBorder="1" applyAlignment="1" applyProtection="1">
      <alignment horizontal="left" vertical="center" wrapText="1"/>
    </xf>
    <xf numFmtId="164" fontId="3" fillId="0" borderId="8" xfId="0" applyNumberFormat="1" applyFont="1" applyBorder="1" applyAlignment="1" applyProtection="1">
      <alignment horizontal="left" vertical="center" wrapText="1"/>
      <protection locked="0"/>
    </xf>
    <xf numFmtId="4" fontId="3" fillId="0" borderId="9" xfId="0" applyNumberFormat="1" applyFont="1" applyBorder="1" applyAlignment="1" applyProtection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2" fontId="9" fillId="0" borderId="11" xfId="0" applyNumberFormat="1" applyFont="1" applyBorder="1" applyAlignment="1">
      <alignment horizontal="left" vertical="center" wrapText="1"/>
    </xf>
    <xf numFmtId="4" fontId="9" fillId="0" borderId="12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0" borderId="14" xfId="0" applyNumberFormat="1" applyFont="1" applyBorder="1" applyAlignment="1" applyProtection="1">
      <alignment horizontal="left" vertical="center" wrapText="1"/>
      <protection locked="0"/>
    </xf>
    <xf numFmtId="164" fontId="8" fillId="0" borderId="14" xfId="0" applyNumberFormat="1" applyFont="1" applyBorder="1" applyAlignment="1" applyProtection="1">
      <alignment horizontal="left" vertical="center" wrapText="1"/>
      <protection locked="0"/>
    </xf>
    <xf numFmtId="4" fontId="8" fillId="0" borderId="15" xfId="0" applyNumberFormat="1" applyFont="1" applyBorder="1" applyAlignment="1" applyProtection="1">
      <alignment horizontal="left" vertical="center" wrapText="1"/>
      <protection locked="0"/>
    </xf>
    <xf numFmtId="1" fontId="8" fillId="0" borderId="17" xfId="0" applyNumberFormat="1" applyFont="1" applyBorder="1" applyAlignment="1" applyProtection="1">
      <alignment horizontal="left" vertical="center" wrapText="1"/>
      <protection locked="0"/>
    </xf>
    <xf numFmtId="164" fontId="8" fillId="0" borderId="17" xfId="0" applyNumberFormat="1" applyFont="1" applyBorder="1" applyAlignment="1" applyProtection="1">
      <alignment horizontal="left" vertical="center" wrapText="1"/>
      <protection locked="0"/>
    </xf>
    <xf numFmtId="4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" fontId="3" fillId="0" borderId="24" xfId="0" applyNumberFormat="1" applyFont="1" applyBorder="1" applyAlignment="1" applyProtection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left" vertical="center"/>
    </xf>
    <xf numFmtId="164" fontId="3" fillId="0" borderId="24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left" vertical="center" wrapText="1"/>
    </xf>
    <xf numFmtId="164" fontId="8" fillId="2" borderId="8" xfId="0" applyNumberFormat="1" applyFont="1" applyFill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164" fontId="7" fillId="0" borderId="27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/>
      <protection locked="0"/>
    </xf>
    <xf numFmtId="164" fontId="8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164" fontId="8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164" fontId="1" fillId="0" borderId="8" xfId="0" applyNumberFormat="1" applyFont="1" applyBorder="1" applyAlignment="1" applyProtection="1">
      <alignment horizontal="left" vertical="center" wrapText="1"/>
    </xf>
    <xf numFmtId="164" fontId="2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164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/>
    <xf numFmtId="164" fontId="2" fillId="0" borderId="0" xfId="0" applyNumberFormat="1" applyFont="1" applyProtection="1">
      <protection locked="0"/>
    </xf>
    <xf numFmtId="164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CFDA-285E-4D93-9B21-8C1A51BCAD0D}">
  <dimension ref="A1:K100"/>
  <sheetViews>
    <sheetView tabSelected="1" zoomScale="80" zoomScaleNormal="80" workbookViewId="0">
      <selection activeCell="A8" sqref="A8"/>
    </sheetView>
  </sheetViews>
  <sheetFormatPr baseColWidth="10" defaultColWidth="10.85546875" defaultRowHeight="15.75" x14ac:dyDescent="0.25"/>
  <cols>
    <col min="1" max="1" width="13" style="7" customWidth="1"/>
    <col min="2" max="6" width="25.140625" style="7" customWidth="1"/>
    <col min="7" max="8" width="22.5703125" style="7" customWidth="1"/>
    <col min="9" max="9" width="21.140625" style="101" customWidth="1"/>
    <col min="10" max="11" width="20.85546875" style="101" customWidth="1"/>
    <col min="12" max="16384" width="10.85546875" style="7"/>
  </cols>
  <sheetData>
    <row r="1" spans="1:11" x14ac:dyDescent="0.25">
      <c r="A1" s="1" t="s">
        <v>0</v>
      </c>
      <c r="B1" s="2"/>
      <c r="C1" s="3" t="s">
        <v>46</v>
      </c>
      <c r="D1" s="4"/>
      <c r="E1" s="5"/>
      <c r="F1" s="6"/>
      <c r="G1" s="6"/>
      <c r="H1" s="6"/>
      <c r="I1" s="6"/>
      <c r="J1" s="6"/>
      <c r="K1" s="6"/>
    </row>
    <row r="2" spans="1:11" x14ac:dyDescent="0.25">
      <c r="A2" s="8" t="s">
        <v>1</v>
      </c>
      <c r="B2" s="2"/>
      <c r="C2" s="9" t="s">
        <v>47</v>
      </c>
      <c r="D2" s="10"/>
      <c r="E2" s="11" t="s">
        <v>48</v>
      </c>
      <c r="F2" s="6"/>
      <c r="G2" s="6"/>
      <c r="H2" s="6"/>
      <c r="I2" s="6"/>
      <c r="J2" s="6"/>
      <c r="K2" s="6"/>
    </row>
    <row r="3" spans="1:11" x14ac:dyDescent="0.25">
      <c r="G3" s="12"/>
      <c r="H3" s="12"/>
      <c r="I3" s="13"/>
      <c r="J3" s="13"/>
      <c r="K3" s="13"/>
    </row>
    <row r="4" spans="1:11" ht="18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8" customHeight="1" x14ac:dyDescent="0.25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8" customHeight="1" x14ac:dyDescent="0.25">
      <c r="A6" s="14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8" customHeigh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8.75" customHeight="1" x14ac:dyDescent="0.25">
      <c r="A8" s="14" t="s">
        <v>5</v>
      </c>
      <c r="B8" s="15"/>
      <c r="C8" s="15"/>
      <c r="D8" s="16"/>
      <c r="E8" s="15"/>
      <c r="F8" s="15"/>
      <c r="G8" s="15"/>
      <c r="H8" s="15"/>
      <c r="I8" s="15"/>
      <c r="J8" s="15"/>
      <c r="K8" s="15"/>
    </row>
    <row r="9" spans="1:11" ht="16.5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17" customHeight="1" thickBot="1" x14ac:dyDescent="0.3">
      <c r="A10" s="18" t="s">
        <v>6</v>
      </c>
      <c r="B10" s="19" t="s">
        <v>7</v>
      </c>
      <c r="C10" s="19" t="s">
        <v>8</v>
      </c>
      <c r="D10" s="19" t="s">
        <v>9</v>
      </c>
      <c r="E10" s="19" t="s">
        <v>10</v>
      </c>
      <c r="F10" s="19" t="s">
        <v>11</v>
      </c>
      <c r="G10" s="20" t="s">
        <v>12</v>
      </c>
      <c r="H10" s="19" t="s">
        <v>13</v>
      </c>
      <c r="I10" s="19" t="s">
        <v>14</v>
      </c>
      <c r="J10" s="20" t="s">
        <v>15</v>
      </c>
      <c r="K10" s="21" t="s">
        <v>16</v>
      </c>
    </row>
    <row r="11" spans="1:11" ht="60" x14ac:dyDescent="0.25">
      <c r="A11" s="22" t="s">
        <v>17</v>
      </c>
      <c r="B11" s="23" t="s">
        <v>18</v>
      </c>
      <c r="C11" s="23" t="s">
        <v>19</v>
      </c>
      <c r="D11" s="23" t="s">
        <v>20</v>
      </c>
      <c r="E11" s="24" t="s">
        <v>21</v>
      </c>
      <c r="F11" s="25">
        <v>3</v>
      </c>
      <c r="G11" s="26">
        <v>5</v>
      </c>
      <c r="H11" s="27">
        <f>SUM(F11/3*G11)/39</f>
        <v>0.12820512820512819</v>
      </c>
      <c r="I11" s="25">
        <v>12</v>
      </c>
      <c r="J11" s="26">
        <v>5</v>
      </c>
      <c r="K11" s="28">
        <f>SUM(I11/12*J11)/39</f>
        <v>0.12820512820512819</v>
      </c>
    </row>
    <row r="12" spans="1:11" s="36" customFormat="1" x14ac:dyDescent="0.25">
      <c r="A12" s="29">
        <v>1</v>
      </c>
      <c r="B12" s="30"/>
      <c r="C12" s="30"/>
      <c r="D12" s="30"/>
      <c r="E12" s="31"/>
      <c r="F12" s="32"/>
      <c r="G12" s="33"/>
      <c r="H12" s="34">
        <f t="shared" ref="H12:H36" si="0">SUM(F12/3*G12)/39</f>
        <v>0</v>
      </c>
      <c r="I12" s="32"/>
      <c r="J12" s="33"/>
      <c r="K12" s="35">
        <f t="shared" ref="K12:K36" si="1">SUM(I12/12*J12)/39</f>
        <v>0</v>
      </c>
    </row>
    <row r="13" spans="1:11" s="36" customFormat="1" x14ac:dyDescent="0.25">
      <c r="A13" s="29">
        <v>2</v>
      </c>
      <c r="B13" s="30"/>
      <c r="C13" s="30"/>
      <c r="D13" s="30"/>
      <c r="E13" s="31"/>
      <c r="F13" s="32"/>
      <c r="G13" s="33"/>
      <c r="H13" s="34">
        <f t="shared" si="0"/>
        <v>0</v>
      </c>
      <c r="I13" s="32"/>
      <c r="J13" s="33"/>
      <c r="K13" s="35">
        <f t="shared" si="1"/>
        <v>0</v>
      </c>
    </row>
    <row r="14" spans="1:11" s="36" customFormat="1" x14ac:dyDescent="0.25">
      <c r="A14" s="29">
        <v>3</v>
      </c>
      <c r="B14" s="30"/>
      <c r="C14" s="30"/>
      <c r="D14" s="30"/>
      <c r="E14" s="31"/>
      <c r="F14" s="32"/>
      <c r="G14" s="33"/>
      <c r="H14" s="34">
        <f t="shared" si="0"/>
        <v>0</v>
      </c>
      <c r="I14" s="32"/>
      <c r="J14" s="33"/>
      <c r="K14" s="35">
        <f t="shared" si="1"/>
        <v>0</v>
      </c>
    </row>
    <row r="15" spans="1:11" s="36" customFormat="1" x14ac:dyDescent="0.25">
      <c r="A15" s="29">
        <v>4</v>
      </c>
      <c r="B15" s="30"/>
      <c r="C15" s="30"/>
      <c r="D15" s="30"/>
      <c r="E15" s="31"/>
      <c r="F15" s="32"/>
      <c r="G15" s="33"/>
      <c r="H15" s="34">
        <f t="shared" si="0"/>
        <v>0</v>
      </c>
      <c r="I15" s="32"/>
      <c r="J15" s="33"/>
      <c r="K15" s="35">
        <f t="shared" si="1"/>
        <v>0</v>
      </c>
    </row>
    <row r="16" spans="1:11" s="36" customFormat="1" x14ac:dyDescent="0.25">
      <c r="A16" s="29">
        <v>5</v>
      </c>
      <c r="B16" s="30"/>
      <c r="C16" s="30"/>
      <c r="D16" s="30"/>
      <c r="E16" s="31"/>
      <c r="F16" s="32"/>
      <c r="G16" s="33"/>
      <c r="H16" s="34">
        <f t="shared" si="0"/>
        <v>0</v>
      </c>
      <c r="I16" s="32"/>
      <c r="J16" s="33"/>
      <c r="K16" s="35">
        <f t="shared" si="1"/>
        <v>0</v>
      </c>
    </row>
    <row r="17" spans="1:11" s="36" customFormat="1" x14ac:dyDescent="0.25">
      <c r="A17" s="29">
        <v>6</v>
      </c>
      <c r="B17" s="30"/>
      <c r="C17" s="30"/>
      <c r="D17" s="30"/>
      <c r="E17" s="31"/>
      <c r="F17" s="32"/>
      <c r="G17" s="33"/>
      <c r="H17" s="34">
        <f>SUM(F17/3*G17)/39</f>
        <v>0</v>
      </c>
      <c r="I17" s="32"/>
      <c r="J17" s="33"/>
      <c r="K17" s="35">
        <f t="shared" si="1"/>
        <v>0</v>
      </c>
    </row>
    <row r="18" spans="1:11" s="36" customFormat="1" x14ac:dyDescent="0.25">
      <c r="A18" s="29">
        <v>7</v>
      </c>
      <c r="B18" s="30"/>
      <c r="C18" s="30"/>
      <c r="D18" s="30"/>
      <c r="E18" s="31"/>
      <c r="F18" s="32"/>
      <c r="G18" s="33"/>
      <c r="H18" s="34">
        <f t="shared" si="0"/>
        <v>0</v>
      </c>
      <c r="I18" s="32"/>
      <c r="J18" s="33"/>
      <c r="K18" s="35">
        <f t="shared" si="1"/>
        <v>0</v>
      </c>
    </row>
    <row r="19" spans="1:11" s="36" customFormat="1" x14ac:dyDescent="0.25">
      <c r="A19" s="29">
        <v>8</v>
      </c>
      <c r="B19" s="30"/>
      <c r="C19" s="30"/>
      <c r="D19" s="30"/>
      <c r="E19" s="31"/>
      <c r="F19" s="32"/>
      <c r="G19" s="33"/>
      <c r="H19" s="34">
        <f t="shared" si="0"/>
        <v>0</v>
      </c>
      <c r="I19" s="32"/>
      <c r="J19" s="33"/>
      <c r="K19" s="35">
        <f t="shared" si="1"/>
        <v>0</v>
      </c>
    </row>
    <row r="20" spans="1:11" s="36" customFormat="1" x14ac:dyDescent="0.25">
      <c r="A20" s="29">
        <v>9</v>
      </c>
      <c r="B20" s="30"/>
      <c r="C20" s="30"/>
      <c r="D20" s="30"/>
      <c r="E20" s="31"/>
      <c r="F20" s="32"/>
      <c r="G20" s="33"/>
      <c r="H20" s="34">
        <f t="shared" si="0"/>
        <v>0</v>
      </c>
      <c r="I20" s="32"/>
      <c r="J20" s="33"/>
      <c r="K20" s="35">
        <f t="shared" si="1"/>
        <v>0</v>
      </c>
    </row>
    <row r="21" spans="1:11" s="36" customFormat="1" x14ac:dyDescent="0.25">
      <c r="A21" s="29">
        <v>10</v>
      </c>
      <c r="B21" s="30"/>
      <c r="C21" s="30"/>
      <c r="D21" s="30"/>
      <c r="E21" s="31"/>
      <c r="F21" s="32"/>
      <c r="G21" s="33"/>
      <c r="H21" s="34">
        <f t="shared" si="0"/>
        <v>0</v>
      </c>
      <c r="I21" s="32"/>
      <c r="J21" s="33"/>
      <c r="K21" s="35">
        <f t="shared" si="1"/>
        <v>0</v>
      </c>
    </row>
    <row r="22" spans="1:11" s="36" customFormat="1" x14ac:dyDescent="0.25">
      <c r="A22" s="29">
        <v>11</v>
      </c>
      <c r="B22" s="30"/>
      <c r="C22" s="30"/>
      <c r="D22" s="30"/>
      <c r="E22" s="31"/>
      <c r="F22" s="32"/>
      <c r="G22" s="33"/>
      <c r="H22" s="34">
        <f t="shared" si="0"/>
        <v>0</v>
      </c>
      <c r="I22" s="32"/>
      <c r="J22" s="33"/>
      <c r="K22" s="35">
        <f t="shared" si="1"/>
        <v>0</v>
      </c>
    </row>
    <row r="23" spans="1:11" s="36" customFormat="1" x14ac:dyDescent="0.25">
      <c r="A23" s="29">
        <v>12</v>
      </c>
      <c r="B23" s="30"/>
      <c r="C23" s="30"/>
      <c r="D23" s="30"/>
      <c r="E23" s="31"/>
      <c r="F23" s="32"/>
      <c r="G23" s="33"/>
      <c r="H23" s="34">
        <f t="shared" si="0"/>
        <v>0</v>
      </c>
      <c r="I23" s="32"/>
      <c r="J23" s="33"/>
      <c r="K23" s="35">
        <f t="shared" si="1"/>
        <v>0</v>
      </c>
    </row>
    <row r="24" spans="1:11" s="36" customFormat="1" x14ac:dyDescent="0.25">
      <c r="A24" s="29">
        <v>13</v>
      </c>
      <c r="B24" s="30"/>
      <c r="C24" s="30"/>
      <c r="D24" s="30"/>
      <c r="E24" s="31"/>
      <c r="F24" s="32"/>
      <c r="G24" s="33"/>
      <c r="H24" s="34">
        <v>0</v>
      </c>
      <c r="I24" s="32"/>
      <c r="J24" s="33"/>
      <c r="K24" s="35">
        <f t="shared" si="1"/>
        <v>0</v>
      </c>
    </row>
    <row r="25" spans="1:11" s="36" customFormat="1" x14ac:dyDescent="0.25">
      <c r="A25" s="29">
        <v>14</v>
      </c>
      <c r="B25" s="30"/>
      <c r="C25" s="30"/>
      <c r="D25" s="30"/>
      <c r="E25" s="31"/>
      <c r="F25" s="32"/>
      <c r="G25" s="33"/>
      <c r="H25" s="34">
        <f t="shared" si="0"/>
        <v>0</v>
      </c>
      <c r="I25" s="32"/>
      <c r="J25" s="33"/>
      <c r="K25" s="35">
        <f t="shared" si="1"/>
        <v>0</v>
      </c>
    </row>
    <row r="26" spans="1:11" s="36" customFormat="1" x14ac:dyDescent="0.25">
      <c r="A26" s="29">
        <v>15</v>
      </c>
      <c r="B26" s="30"/>
      <c r="C26" s="30"/>
      <c r="D26" s="30"/>
      <c r="E26" s="31"/>
      <c r="F26" s="32"/>
      <c r="G26" s="33"/>
      <c r="H26" s="34">
        <f t="shared" si="0"/>
        <v>0</v>
      </c>
      <c r="I26" s="32"/>
      <c r="J26" s="33"/>
      <c r="K26" s="35">
        <f t="shared" si="1"/>
        <v>0</v>
      </c>
    </row>
    <row r="27" spans="1:11" s="36" customFormat="1" x14ac:dyDescent="0.25">
      <c r="A27" s="29">
        <v>16</v>
      </c>
      <c r="B27" s="30"/>
      <c r="C27" s="30"/>
      <c r="D27" s="30"/>
      <c r="E27" s="31"/>
      <c r="F27" s="32"/>
      <c r="G27" s="33"/>
      <c r="H27" s="34">
        <f t="shared" si="0"/>
        <v>0</v>
      </c>
      <c r="I27" s="32"/>
      <c r="J27" s="33"/>
      <c r="K27" s="35">
        <f t="shared" si="1"/>
        <v>0</v>
      </c>
    </row>
    <row r="28" spans="1:11" s="36" customFormat="1" x14ac:dyDescent="0.25">
      <c r="A28" s="29">
        <v>17</v>
      </c>
      <c r="B28" s="30"/>
      <c r="C28" s="30"/>
      <c r="D28" s="30"/>
      <c r="E28" s="31"/>
      <c r="F28" s="32"/>
      <c r="G28" s="33"/>
      <c r="H28" s="34">
        <f t="shared" si="0"/>
        <v>0</v>
      </c>
      <c r="I28" s="32"/>
      <c r="J28" s="33"/>
      <c r="K28" s="35">
        <f t="shared" si="1"/>
        <v>0</v>
      </c>
    </row>
    <row r="29" spans="1:11" s="36" customFormat="1" x14ac:dyDescent="0.25">
      <c r="A29" s="29">
        <v>18</v>
      </c>
      <c r="B29" s="30"/>
      <c r="C29" s="30"/>
      <c r="D29" s="30"/>
      <c r="E29" s="31"/>
      <c r="F29" s="32"/>
      <c r="G29" s="33"/>
      <c r="H29" s="34">
        <f t="shared" si="0"/>
        <v>0</v>
      </c>
      <c r="I29" s="32"/>
      <c r="J29" s="33"/>
      <c r="K29" s="35">
        <f t="shared" si="1"/>
        <v>0</v>
      </c>
    </row>
    <row r="30" spans="1:11" s="36" customFormat="1" x14ac:dyDescent="0.25">
      <c r="A30" s="29">
        <v>19</v>
      </c>
      <c r="B30" s="30"/>
      <c r="C30" s="30"/>
      <c r="D30" s="30"/>
      <c r="E30" s="31"/>
      <c r="F30" s="32"/>
      <c r="G30" s="33"/>
      <c r="H30" s="34">
        <f t="shared" si="0"/>
        <v>0</v>
      </c>
      <c r="I30" s="32"/>
      <c r="J30" s="33"/>
      <c r="K30" s="35">
        <f t="shared" si="1"/>
        <v>0</v>
      </c>
    </row>
    <row r="31" spans="1:11" s="36" customFormat="1" x14ac:dyDescent="0.25">
      <c r="A31" s="29">
        <v>20</v>
      </c>
      <c r="B31" s="30"/>
      <c r="C31" s="30"/>
      <c r="D31" s="30"/>
      <c r="E31" s="31"/>
      <c r="F31" s="32"/>
      <c r="G31" s="33"/>
      <c r="H31" s="34">
        <f t="shared" si="0"/>
        <v>0</v>
      </c>
      <c r="I31" s="32"/>
      <c r="J31" s="33"/>
      <c r="K31" s="35">
        <f t="shared" si="1"/>
        <v>0</v>
      </c>
    </row>
    <row r="32" spans="1:11" s="36" customFormat="1" x14ac:dyDescent="0.25">
      <c r="A32" s="29">
        <v>21</v>
      </c>
      <c r="B32" s="30"/>
      <c r="C32" s="30"/>
      <c r="D32" s="30"/>
      <c r="E32" s="31"/>
      <c r="F32" s="32"/>
      <c r="G32" s="33"/>
      <c r="H32" s="34">
        <f t="shared" si="0"/>
        <v>0</v>
      </c>
      <c r="I32" s="32"/>
      <c r="J32" s="33"/>
      <c r="K32" s="35">
        <f t="shared" si="1"/>
        <v>0</v>
      </c>
    </row>
    <row r="33" spans="1:11" s="36" customFormat="1" x14ac:dyDescent="0.25">
      <c r="A33" s="29">
        <v>22</v>
      </c>
      <c r="B33" s="30"/>
      <c r="C33" s="30"/>
      <c r="D33" s="30"/>
      <c r="E33" s="31"/>
      <c r="F33" s="32"/>
      <c r="G33" s="33"/>
      <c r="H33" s="34">
        <v>0</v>
      </c>
      <c r="I33" s="32"/>
      <c r="J33" s="33"/>
      <c r="K33" s="35">
        <f t="shared" si="1"/>
        <v>0</v>
      </c>
    </row>
    <row r="34" spans="1:11" s="36" customFormat="1" x14ac:dyDescent="0.25">
      <c r="A34" s="29">
        <v>23</v>
      </c>
      <c r="B34" s="30"/>
      <c r="C34" s="30"/>
      <c r="D34" s="30"/>
      <c r="E34" s="31"/>
      <c r="F34" s="32"/>
      <c r="G34" s="33"/>
      <c r="H34" s="34">
        <f t="shared" si="0"/>
        <v>0</v>
      </c>
      <c r="I34" s="32"/>
      <c r="J34" s="33"/>
      <c r="K34" s="35">
        <f t="shared" si="1"/>
        <v>0</v>
      </c>
    </row>
    <row r="35" spans="1:11" s="36" customFormat="1" x14ac:dyDescent="0.25">
      <c r="A35" s="29">
        <v>24</v>
      </c>
      <c r="B35" s="30"/>
      <c r="C35" s="30"/>
      <c r="D35" s="30"/>
      <c r="E35" s="31"/>
      <c r="F35" s="32"/>
      <c r="G35" s="33"/>
      <c r="H35" s="34">
        <f t="shared" si="0"/>
        <v>0</v>
      </c>
      <c r="I35" s="32"/>
      <c r="J35" s="33"/>
      <c r="K35" s="35">
        <f t="shared" si="1"/>
        <v>0</v>
      </c>
    </row>
    <row r="36" spans="1:11" s="36" customFormat="1" ht="16.5" thickBot="1" x14ac:dyDescent="0.3">
      <c r="A36" s="37">
        <v>25</v>
      </c>
      <c r="B36" s="38"/>
      <c r="C36" s="38"/>
      <c r="D36" s="38"/>
      <c r="E36" s="39"/>
      <c r="F36" s="40"/>
      <c r="G36" s="41"/>
      <c r="H36" s="42">
        <f t="shared" si="0"/>
        <v>0</v>
      </c>
      <c r="I36" s="40"/>
      <c r="J36" s="41"/>
      <c r="K36" s="43">
        <f t="shared" si="1"/>
        <v>0</v>
      </c>
    </row>
    <row r="37" spans="1:11" s="36" customFormat="1" ht="16.5" thickBot="1" x14ac:dyDescent="0.3">
      <c r="A37" s="44" t="s">
        <v>22</v>
      </c>
      <c r="B37" s="45"/>
      <c r="C37" s="46"/>
      <c r="D37" s="46"/>
      <c r="E37" s="46"/>
      <c r="F37" s="46"/>
      <c r="G37" s="47"/>
      <c r="H37" s="48">
        <f>SUM(H12:H36)</f>
        <v>0</v>
      </c>
      <c r="I37" s="49"/>
      <c r="J37" s="49"/>
      <c r="K37" s="50">
        <f>SUM(K12:K36)</f>
        <v>0</v>
      </c>
    </row>
    <row r="38" spans="1:11" s="36" customFormat="1" ht="184.5" customHeight="1" thickBot="1" x14ac:dyDescent="0.3">
      <c r="A38" s="18" t="s">
        <v>6</v>
      </c>
      <c r="B38" s="19" t="s">
        <v>23</v>
      </c>
      <c r="C38" s="19" t="s">
        <v>24</v>
      </c>
      <c r="D38" s="19" t="s">
        <v>25</v>
      </c>
      <c r="E38" s="51" t="s">
        <v>26</v>
      </c>
      <c r="F38" s="52"/>
      <c r="G38" s="53" t="s">
        <v>27</v>
      </c>
      <c r="H38" s="53" t="s">
        <v>28</v>
      </c>
      <c r="I38" s="53" t="s">
        <v>29</v>
      </c>
      <c r="J38" s="53"/>
      <c r="K38" s="54"/>
    </row>
    <row r="39" spans="1:11" s="36" customFormat="1" ht="114" customHeight="1" x14ac:dyDescent="0.25">
      <c r="A39" s="22" t="s">
        <v>17</v>
      </c>
      <c r="B39" s="26">
        <v>35</v>
      </c>
      <c r="C39" s="26">
        <f>B39/39</f>
        <v>0.89743589743589747</v>
      </c>
      <c r="D39" s="23" t="s">
        <v>30</v>
      </c>
      <c r="E39" s="55" t="s">
        <v>31</v>
      </c>
      <c r="F39" s="56"/>
      <c r="G39" s="23" t="s">
        <v>32</v>
      </c>
      <c r="H39" s="57">
        <v>50</v>
      </c>
      <c r="I39" s="57" t="s">
        <v>33</v>
      </c>
      <c r="J39" s="58"/>
      <c r="K39" s="59"/>
    </row>
    <row r="40" spans="1:11" s="36" customFormat="1" x14ac:dyDescent="0.25">
      <c r="A40" s="29">
        <v>1</v>
      </c>
      <c r="B40" s="33"/>
      <c r="C40" s="60">
        <f t="shared" ref="C40:C64" si="2">B40/39</f>
        <v>0</v>
      </c>
      <c r="D40" s="30"/>
      <c r="E40" s="61"/>
      <c r="F40" s="62"/>
      <c r="G40" s="30"/>
      <c r="H40" s="63"/>
      <c r="I40" s="64"/>
      <c r="J40" s="33"/>
      <c r="K40" s="65"/>
    </row>
    <row r="41" spans="1:11" s="36" customFormat="1" x14ac:dyDescent="0.25">
      <c r="A41" s="29">
        <v>2</v>
      </c>
      <c r="B41" s="33"/>
      <c r="C41" s="60">
        <f t="shared" si="2"/>
        <v>0</v>
      </c>
      <c r="D41" s="30"/>
      <c r="E41" s="61"/>
      <c r="F41" s="62"/>
      <c r="G41" s="30"/>
      <c r="H41" s="63"/>
      <c r="I41" s="64"/>
      <c r="J41" s="33"/>
      <c r="K41" s="65"/>
    </row>
    <row r="42" spans="1:11" s="36" customFormat="1" x14ac:dyDescent="0.25">
      <c r="A42" s="29">
        <v>3</v>
      </c>
      <c r="B42" s="33"/>
      <c r="C42" s="60">
        <f t="shared" si="2"/>
        <v>0</v>
      </c>
      <c r="D42" s="30"/>
      <c r="E42" s="61"/>
      <c r="F42" s="62"/>
      <c r="G42" s="30"/>
      <c r="H42" s="63"/>
      <c r="I42" s="64"/>
      <c r="J42" s="33"/>
      <c r="K42" s="65"/>
    </row>
    <row r="43" spans="1:11" s="36" customFormat="1" x14ac:dyDescent="0.25">
      <c r="A43" s="29">
        <v>4</v>
      </c>
      <c r="B43" s="33"/>
      <c r="C43" s="60">
        <f t="shared" si="2"/>
        <v>0</v>
      </c>
      <c r="D43" s="30"/>
      <c r="E43" s="61"/>
      <c r="F43" s="62"/>
      <c r="G43" s="30"/>
      <c r="H43" s="63"/>
      <c r="I43" s="64"/>
      <c r="J43" s="33"/>
      <c r="K43" s="65"/>
    </row>
    <row r="44" spans="1:11" s="36" customFormat="1" x14ac:dyDescent="0.25">
      <c r="A44" s="29">
        <v>5</v>
      </c>
      <c r="B44" s="33"/>
      <c r="C44" s="60">
        <f t="shared" si="2"/>
        <v>0</v>
      </c>
      <c r="D44" s="30"/>
      <c r="E44" s="61"/>
      <c r="F44" s="62"/>
      <c r="G44" s="30"/>
      <c r="H44" s="63"/>
      <c r="I44" s="64"/>
      <c r="J44" s="33"/>
      <c r="K44" s="65"/>
    </row>
    <row r="45" spans="1:11" s="36" customFormat="1" x14ac:dyDescent="0.25">
      <c r="A45" s="29">
        <v>6</v>
      </c>
      <c r="B45" s="33"/>
      <c r="C45" s="60">
        <f t="shared" si="2"/>
        <v>0</v>
      </c>
      <c r="D45" s="30"/>
      <c r="E45" s="61"/>
      <c r="F45" s="62"/>
      <c r="G45" s="30"/>
      <c r="H45" s="63"/>
      <c r="I45" s="64"/>
      <c r="J45" s="33"/>
      <c r="K45" s="65"/>
    </row>
    <row r="46" spans="1:11" s="36" customFormat="1" x14ac:dyDescent="0.25">
      <c r="A46" s="29">
        <v>7</v>
      </c>
      <c r="B46" s="33"/>
      <c r="C46" s="60">
        <f t="shared" si="2"/>
        <v>0</v>
      </c>
      <c r="D46" s="30"/>
      <c r="E46" s="61"/>
      <c r="F46" s="62"/>
      <c r="G46" s="30"/>
      <c r="H46" s="63"/>
      <c r="I46" s="64"/>
      <c r="J46" s="33"/>
      <c r="K46" s="65"/>
    </row>
    <row r="47" spans="1:11" s="36" customFormat="1" x14ac:dyDescent="0.25">
      <c r="A47" s="29">
        <v>8</v>
      </c>
      <c r="B47" s="33"/>
      <c r="C47" s="60">
        <f t="shared" si="2"/>
        <v>0</v>
      </c>
      <c r="D47" s="30"/>
      <c r="E47" s="61"/>
      <c r="F47" s="62"/>
      <c r="G47" s="30"/>
      <c r="H47" s="63"/>
      <c r="I47" s="64"/>
      <c r="J47" s="33"/>
      <c r="K47" s="65"/>
    </row>
    <row r="48" spans="1:11" s="36" customFormat="1" x14ac:dyDescent="0.25">
      <c r="A48" s="29">
        <v>9</v>
      </c>
      <c r="B48" s="33"/>
      <c r="C48" s="60">
        <f t="shared" si="2"/>
        <v>0</v>
      </c>
      <c r="D48" s="30"/>
      <c r="E48" s="61"/>
      <c r="F48" s="62"/>
      <c r="G48" s="30"/>
      <c r="H48" s="63"/>
      <c r="I48" s="64"/>
      <c r="J48" s="33"/>
      <c r="K48" s="65"/>
    </row>
    <row r="49" spans="1:11" s="36" customFormat="1" x14ac:dyDescent="0.25">
      <c r="A49" s="29">
        <v>10</v>
      </c>
      <c r="B49" s="33"/>
      <c r="C49" s="60">
        <f t="shared" si="2"/>
        <v>0</v>
      </c>
      <c r="D49" s="30"/>
      <c r="E49" s="61"/>
      <c r="F49" s="62"/>
      <c r="G49" s="30"/>
      <c r="H49" s="63"/>
      <c r="I49" s="64"/>
      <c r="J49" s="33"/>
      <c r="K49" s="65"/>
    </row>
    <row r="50" spans="1:11" s="36" customFormat="1" x14ac:dyDescent="0.25">
      <c r="A50" s="29">
        <v>11</v>
      </c>
      <c r="B50" s="33"/>
      <c r="C50" s="60">
        <f t="shared" si="2"/>
        <v>0</v>
      </c>
      <c r="D50" s="30"/>
      <c r="E50" s="61"/>
      <c r="F50" s="62"/>
      <c r="G50" s="30"/>
      <c r="H50" s="63"/>
      <c r="I50" s="64"/>
      <c r="J50" s="33"/>
      <c r="K50" s="65"/>
    </row>
    <row r="51" spans="1:11" s="36" customFormat="1" x14ac:dyDescent="0.25">
      <c r="A51" s="29">
        <v>12</v>
      </c>
      <c r="B51" s="33"/>
      <c r="C51" s="60">
        <f t="shared" si="2"/>
        <v>0</v>
      </c>
      <c r="D51" s="30"/>
      <c r="E51" s="61"/>
      <c r="F51" s="62"/>
      <c r="G51" s="30"/>
      <c r="H51" s="63"/>
      <c r="I51" s="64"/>
      <c r="J51" s="33"/>
      <c r="K51" s="65"/>
    </row>
    <row r="52" spans="1:11" s="36" customFormat="1" x14ac:dyDescent="0.25">
      <c r="A52" s="29">
        <v>13</v>
      </c>
      <c r="B52" s="33"/>
      <c r="C52" s="60">
        <f t="shared" si="2"/>
        <v>0</v>
      </c>
      <c r="D52" s="30"/>
      <c r="E52" s="61"/>
      <c r="F52" s="62"/>
      <c r="G52" s="30"/>
      <c r="H52" s="63"/>
      <c r="I52" s="64"/>
      <c r="J52" s="33"/>
      <c r="K52" s="65"/>
    </row>
    <row r="53" spans="1:11" s="36" customFormat="1" x14ac:dyDescent="0.25">
      <c r="A53" s="29">
        <v>14</v>
      </c>
      <c r="B53" s="33"/>
      <c r="C53" s="60">
        <f t="shared" si="2"/>
        <v>0</v>
      </c>
      <c r="D53" s="30"/>
      <c r="E53" s="61"/>
      <c r="F53" s="62"/>
      <c r="G53" s="30"/>
      <c r="H53" s="63"/>
      <c r="I53" s="64"/>
      <c r="J53" s="33"/>
      <c r="K53" s="65"/>
    </row>
    <row r="54" spans="1:11" s="36" customFormat="1" x14ac:dyDescent="0.25">
      <c r="A54" s="29">
        <v>15</v>
      </c>
      <c r="B54" s="33"/>
      <c r="C54" s="60">
        <f t="shared" si="2"/>
        <v>0</v>
      </c>
      <c r="D54" s="30"/>
      <c r="E54" s="61"/>
      <c r="F54" s="62"/>
      <c r="G54" s="30"/>
      <c r="H54" s="63"/>
      <c r="I54" s="64"/>
      <c r="J54" s="33"/>
      <c r="K54" s="65"/>
    </row>
    <row r="55" spans="1:11" s="36" customFormat="1" x14ac:dyDescent="0.25">
      <c r="A55" s="29">
        <v>16</v>
      </c>
      <c r="B55" s="33"/>
      <c r="C55" s="60">
        <f t="shared" si="2"/>
        <v>0</v>
      </c>
      <c r="D55" s="30"/>
      <c r="E55" s="61"/>
      <c r="F55" s="62"/>
      <c r="G55" s="30"/>
      <c r="H55" s="63"/>
      <c r="I55" s="64"/>
      <c r="J55" s="33"/>
      <c r="K55" s="65"/>
    </row>
    <row r="56" spans="1:11" s="36" customFormat="1" x14ac:dyDescent="0.25">
      <c r="A56" s="29">
        <v>17</v>
      </c>
      <c r="B56" s="33"/>
      <c r="C56" s="60">
        <f t="shared" si="2"/>
        <v>0</v>
      </c>
      <c r="D56" s="30"/>
      <c r="E56" s="61"/>
      <c r="F56" s="62"/>
      <c r="G56" s="30"/>
      <c r="H56" s="63"/>
      <c r="I56" s="64"/>
      <c r="J56" s="33"/>
      <c r="K56" s="65"/>
    </row>
    <row r="57" spans="1:11" s="36" customFormat="1" x14ac:dyDescent="0.25">
      <c r="A57" s="29">
        <v>18</v>
      </c>
      <c r="B57" s="33"/>
      <c r="C57" s="60">
        <f t="shared" si="2"/>
        <v>0</v>
      </c>
      <c r="D57" s="30"/>
      <c r="E57" s="61"/>
      <c r="F57" s="62"/>
      <c r="G57" s="30"/>
      <c r="H57" s="63"/>
      <c r="I57" s="64"/>
      <c r="J57" s="33"/>
      <c r="K57" s="65"/>
    </row>
    <row r="58" spans="1:11" s="36" customFormat="1" x14ac:dyDescent="0.25">
      <c r="A58" s="29">
        <v>19</v>
      </c>
      <c r="B58" s="33"/>
      <c r="C58" s="60">
        <f t="shared" si="2"/>
        <v>0</v>
      </c>
      <c r="D58" s="30"/>
      <c r="E58" s="61"/>
      <c r="F58" s="62"/>
      <c r="G58" s="30"/>
      <c r="H58" s="63"/>
      <c r="I58" s="64"/>
      <c r="J58" s="33"/>
      <c r="K58" s="65"/>
    </row>
    <row r="59" spans="1:11" s="36" customFormat="1" x14ac:dyDescent="0.25">
      <c r="A59" s="29">
        <v>20</v>
      </c>
      <c r="B59" s="33"/>
      <c r="C59" s="60">
        <f t="shared" si="2"/>
        <v>0</v>
      </c>
      <c r="D59" s="30"/>
      <c r="E59" s="61"/>
      <c r="F59" s="62"/>
      <c r="G59" s="30"/>
      <c r="H59" s="63"/>
      <c r="I59" s="64"/>
      <c r="J59" s="33"/>
      <c r="K59" s="65"/>
    </row>
    <row r="60" spans="1:11" s="36" customFormat="1" x14ac:dyDescent="0.25">
      <c r="A60" s="29">
        <v>21</v>
      </c>
      <c r="B60" s="33"/>
      <c r="C60" s="60">
        <f t="shared" si="2"/>
        <v>0</v>
      </c>
      <c r="D60" s="30"/>
      <c r="E60" s="61"/>
      <c r="F60" s="62"/>
      <c r="G60" s="30"/>
      <c r="H60" s="63"/>
      <c r="I60" s="64"/>
      <c r="J60" s="33"/>
      <c r="K60" s="65"/>
    </row>
    <row r="61" spans="1:11" s="36" customFormat="1" x14ac:dyDescent="0.25">
      <c r="A61" s="29">
        <v>22</v>
      </c>
      <c r="B61" s="33"/>
      <c r="C61" s="60">
        <f t="shared" si="2"/>
        <v>0</v>
      </c>
      <c r="D61" s="30"/>
      <c r="E61" s="61"/>
      <c r="F61" s="62"/>
      <c r="G61" s="30"/>
      <c r="H61" s="63"/>
      <c r="I61" s="64"/>
      <c r="J61" s="33"/>
      <c r="K61" s="65"/>
    </row>
    <row r="62" spans="1:11" s="36" customFormat="1" x14ac:dyDescent="0.25">
      <c r="A62" s="29">
        <v>23</v>
      </c>
      <c r="B62" s="33"/>
      <c r="C62" s="60">
        <f t="shared" si="2"/>
        <v>0</v>
      </c>
      <c r="D62" s="30"/>
      <c r="E62" s="61"/>
      <c r="F62" s="62"/>
      <c r="G62" s="30"/>
      <c r="H62" s="63"/>
      <c r="I62" s="64"/>
      <c r="J62" s="33"/>
      <c r="K62" s="65"/>
    </row>
    <row r="63" spans="1:11" s="36" customFormat="1" x14ac:dyDescent="0.25">
      <c r="A63" s="29">
        <v>24</v>
      </c>
      <c r="B63" s="33"/>
      <c r="C63" s="60">
        <f t="shared" si="2"/>
        <v>0</v>
      </c>
      <c r="D63" s="30"/>
      <c r="E63" s="61"/>
      <c r="F63" s="62"/>
      <c r="G63" s="30"/>
      <c r="H63" s="63"/>
      <c r="I63" s="64"/>
      <c r="J63" s="33"/>
      <c r="K63" s="65"/>
    </row>
    <row r="64" spans="1:11" s="36" customFormat="1" ht="16.5" thickBot="1" x14ac:dyDescent="0.3">
      <c r="A64" s="37">
        <v>25</v>
      </c>
      <c r="B64" s="41"/>
      <c r="C64" s="60">
        <f t="shared" si="2"/>
        <v>0</v>
      </c>
      <c r="D64" s="38"/>
      <c r="E64" s="61"/>
      <c r="F64" s="62"/>
      <c r="G64" s="38"/>
      <c r="H64" s="66"/>
      <c r="I64" s="67"/>
      <c r="J64" s="41"/>
      <c r="K64" s="68"/>
    </row>
    <row r="65" spans="1:11" ht="16.5" thickBot="1" x14ac:dyDescent="0.3">
      <c r="A65" s="69" t="s">
        <v>22</v>
      </c>
      <c r="B65" s="70"/>
      <c r="C65" s="71">
        <f>SUM(C40:C64)</f>
        <v>0</v>
      </c>
      <c r="D65" s="70"/>
      <c r="E65" s="72"/>
      <c r="F65" s="73"/>
      <c r="G65" s="70"/>
      <c r="H65" s="74">
        <f>SUM(H40:H64)</f>
        <v>0</v>
      </c>
      <c r="I65" s="75"/>
      <c r="J65" s="75"/>
      <c r="K65" s="76"/>
    </row>
    <row r="66" spans="1:11" s="36" customFormat="1" ht="178.5" customHeight="1" thickBot="1" x14ac:dyDescent="0.3">
      <c r="A66" s="18" t="s">
        <v>6</v>
      </c>
      <c r="B66" s="19" t="s">
        <v>41</v>
      </c>
      <c r="C66" s="77" t="s">
        <v>39</v>
      </c>
      <c r="D66" s="19" t="s">
        <v>40</v>
      </c>
      <c r="E66" s="77" t="s">
        <v>34</v>
      </c>
      <c r="F66" s="78" t="s">
        <v>45</v>
      </c>
      <c r="G66" s="77" t="s">
        <v>42</v>
      </c>
      <c r="H66" s="19" t="s">
        <v>43</v>
      </c>
      <c r="I66" s="77" t="s">
        <v>44</v>
      </c>
      <c r="J66" s="77"/>
      <c r="K66" s="79"/>
    </row>
    <row r="67" spans="1:11" s="36" customFormat="1" x14ac:dyDescent="0.25">
      <c r="A67" s="80" t="s">
        <v>17</v>
      </c>
      <c r="B67" s="81">
        <v>16500</v>
      </c>
      <c r="C67" s="81">
        <v>6000</v>
      </c>
      <c r="D67" s="81">
        <v>1000</v>
      </c>
      <c r="E67" s="81">
        <v>9500</v>
      </c>
      <c r="F67" s="81">
        <v>66000</v>
      </c>
      <c r="G67" s="81">
        <v>24000</v>
      </c>
      <c r="H67" s="81">
        <v>12000</v>
      </c>
      <c r="I67" s="81">
        <v>30000</v>
      </c>
      <c r="J67" s="82"/>
      <c r="K67" s="83"/>
    </row>
    <row r="68" spans="1:11" s="36" customFormat="1" x14ac:dyDescent="0.25">
      <c r="A68" s="29">
        <v>1</v>
      </c>
      <c r="B68" s="84"/>
      <c r="C68" s="84"/>
      <c r="D68" s="84"/>
      <c r="E68" s="84"/>
      <c r="F68" s="64"/>
      <c r="G68" s="84"/>
      <c r="H68" s="64"/>
      <c r="I68" s="84"/>
      <c r="J68" s="84"/>
      <c r="K68" s="85"/>
    </row>
    <row r="69" spans="1:11" s="36" customFormat="1" x14ac:dyDescent="0.25">
      <c r="A69" s="29">
        <v>2</v>
      </c>
      <c r="B69" s="84"/>
      <c r="C69" s="84"/>
      <c r="D69" s="84"/>
      <c r="E69" s="84"/>
      <c r="F69" s="64"/>
      <c r="G69" s="84"/>
      <c r="H69" s="84"/>
      <c r="I69" s="84"/>
      <c r="J69" s="84"/>
      <c r="K69" s="85"/>
    </row>
    <row r="70" spans="1:11" s="36" customFormat="1" x14ac:dyDescent="0.25">
      <c r="A70" s="29">
        <v>3</v>
      </c>
      <c r="B70" s="84"/>
      <c r="C70" s="84"/>
      <c r="D70" s="84"/>
      <c r="E70" s="84"/>
      <c r="F70" s="64"/>
      <c r="G70" s="84"/>
      <c r="H70" s="84"/>
      <c r="I70" s="84"/>
      <c r="J70" s="84"/>
      <c r="K70" s="85"/>
    </row>
    <row r="71" spans="1:11" s="36" customFormat="1" x14ac:dyDescent="0.25">
      <c r="A71" s="29">
        <v>4</v>
      </c>
      <c r="B71" s="84"/>
      <c r="C71" s="84"/>
      <c r="D71" s="84"/>
      <c r="E71" s="84"/>
      <c r="F71" s="64"/>
      <c r="G71" s="84"/>
      <c r="H71" s="84"/>
      <c r="I71" s="84"/>
      <c r="J71" s="84"/>
      <c r="K71" s="85"/>
    </row>
    <row r="72" spans="1:11" s="36" customFormat="1" x14ac:dyDescent="0.25">
      <c r="A72" s="29">
        <v>5</v>
      </c>
      <c r="B72" s="84"/>
      <c r="C72" s="84"/>
      <c r="D72" s="84"/>
      <c r="E72" s="84"/>
      <c r="F72" s="64"/>
      <c r="G72" s="84"/>
      <c r="H72" s="84"/>
      <c r="I72" s="84"/>
      <c r="J72" s="84"/>
      <c r="K72" s="85"/>
    </row>
    <row r="73" spans="1:11" s="36" customFormat="1" x14ac:dyDescent="0.25">
      <c r="A73" s="29">
        <v>6</v>
      </c>
      <c r="B73" s="84"/>
      <c r="C73" s="84"/>
      <c r="D73" s="84"/>
      <c r="E73" s="84"/>
      <c r="F73" s="64"/>
      <c r="G73" s="84"/>
      <c r="H73" s="84"/>
      <c r="I73" s="84"/>
      <c r="J73" s="84"/>
      <c r="K73" s="85"/>
    </row>
    <row r="74" spans="1:11" s="36" customFormat="1" x14ac:dyDescent="0.25">
      <c r="A74" s="29">
        <v>7</v>
      </c>
      <c r="B74" s="84"/>
      <c r="C74" s="84"/>
      <c r="D74" s="84"/>
      <c r="E74" s="84"/>
      <c r="F74" s="64"/>
      <c r="G74" s="84"/>
      <c r="H74" s="84"/>
      <c r="I74" s="84"/>
      <c r="J74" s="84"/>
      <c r="K74" s="85"/>
    </row>
    <row r="75" spans="1:11" s="36" customFormat="1" x14ac:dyDescent="0.25">
      <c r="A75" s="29">
        <v>8</v>
      </c>
      <c r="B75" s="84"/>
      <c r="C75" s="84"/>
      <c r="D75" s="84"/>
      <c r="E75" s="84"/>
      <c r="F75" s="64"/>
      <c r="G75" s="84"/>
      <c r="H75" s="84"/>
      <c r="I75" s="84"/>
      <c r="J75" s="84"/>
      <c r="K75" s="85"/>
    </row>
    <row r="76" spans="1:11" s="36" customFormat="1" x14ac:dyDescent="0.25">
      <c r="A76" s="29">
        <v>9</v>
      </c>
      <c r="B76" s="84"/>
      <c r="C76" s="84"/>
      <c r="D76" s="84"/>
      <c r="E76" s="84"/>
      <c r="F76" s="64"/>
      <c r="G76" s="84"/>
      <c r="H76" s="84"/>
      <c r="I76" s="84"/>
      <c r="J76" s="84"/>
      <c r="K76" s="85"/>
    </row>
    <row r="77" spans="1:11" s="36" customFormat="1" x14ac:dyDescent="0.25">
      <c r="A77" s="29">
        <v>10</v>
      </c>
      <c r="B77" s="84"/>
      <c r="C77" s="84"/>
      <c r="D77" s="84"/>
      <c r="E77" s="84"/>
      <c r="F77" s="64"/>
      <c r="G77" s="84"/>
      <c r="H77" s="84"/>
      <c r="I77" s="84"/>
      <c r="J77" s="84"/>
      <c r="K77" s="85"/>
    </row>
    <row r="78" spans="1:11" s="36" customFormat="1" x14ac:dyDescent="0.25">
      <c r="A78" s="29">
        <v>11</v>
      </c>
      <c r="B78" s="84"/>
      <c r="C78" s="84"/>
      <c r="D78" s="84"/>
      <c r="E78" s="84"/>
      <c r="F78" s="64"/>
      <c r="G78" s="84"/>
      <c r="H78" s="84"/>
      <c r="I78" s="84"/>
      <c r="J78" s="84"/>
      <c r="K78" s="85"/>
    </row>
    <row r="79" spans="1:11" s="36" customFormat="1" x14ac:dyDescent="0.25">
      <c r="A79" s="29">
        <v>12</v>
      </c>
      <c r="B79" s="84"/>
      <c r="C79" s="84"/>
      <c r="D79" s="84"/>
      <c r="E79" s="84"/>
      <c r="F79" s="64"/>
      <c r="G79" s="84"/>
      <c r="H79" s="84"/>
      <c r="I79" s="84"/>
      <c r="J79" s="84"/>
      <c r="K79" s="85"/>
    </row>
    <row r="80" spans="1:11" s="36" customFormat="1" x14ac:dyDescent="0.25">
      <c r="A80" s="29">
        <v>13</v>
      </c>
      <c r="B80" s="84"/>
      <c r="C80" s="84"/>
      <c r="D80" s="84"/>
      <c r="E80" s="84"/>
      <c r="F80" s="64"/>
      <c r="G80" s="84"/>
      <c r="H80" s="84"/>
      <c r="I80" s="84"/>
      <c r="J80" s="84"/>
      <c r="K80" s="85"/>
    </row>
    <row r="81" spans="1:11" s="36" customFormat="1" x14ac:dyDescent="0.25">
      <c r="A81" s="29">
        <v>14</v>
      </c>
      <c r="B81" s="84"/>
      <c r="C81" s="84"/>
      <c r="D81" s="84"/>
      <c r="E81" s="84"/>
      <c r="F81" s="64"/>
      <c r="G81" s="84"/>
      <c r="H81" s="84"/>
      <c r="I81" s="84"/>
      <c r="J81" s="84"/>
      <c r="K81" s="85"/>
    </row>
    <row r="82" spans="1:11" s="36" customFormat="1" x14ac:dyDescent="0.25">
      <c r="A82" s="29">
        <v>15</v>
      </c>
      <c r="B82" s="84"/>
      <c r="C82" s="84"/>
      <c r="D82" s="84"/>
      <c r="E82" s="84"/>
      <c r="F82" s="64"/>
      <c r="G82" s="84"/>
      <c r="H82" s="84"/>
      <c r="I82" s="84"/>
      <c r="J82" s="84"/>
      <c r="K82" s="85"/>
    </row>
    <row r="83" spans="1:11" s="36" customFormat="1" x14ac:dyDescent="0.25">
      <c r="A83" s="29">
        <v>16</v>
      </c>
      <c r="B83" s="84"/>
      <c r="C83" s="84"/>
      <c r="D83" s="84"/>
      <c r="E83" s="84"/>
      <c r="F83" s="64"/>
      <c r="G83" s="84"/>
      <c r="H83" s="84"/>
      <c r="I83" s="84"/>
      <c r="J83" s="84"/>
      <c r="K83" s="85"/>
    </row>
    <row r="84" spans="1:11" s="36" customFormat="1" x14ac:dyDescent="0.25">
      <c r="A84" s="29">
        <v>17</v>
      </c>
      <c r="B84" s="84"/>
      <c r="C84" s="84"/>
      <c r="D84" s="84"/>
      <c r="E84" s="84"/>
      <c r="F84" s="64"/>
      <c r="G84" s="84"/>
      <c r="H84" s="84"/>
      <c r="I84" s="84"/>
      <c r="J84" s="84"/>
      <c r="K84" s="85"/>
    </row>
    <row r="85" spans="1:11" s="36" customFormat="1" x14ac:dyDescent="0.25">
      <c r="A85" s="29">
        <v>18</v>
      </c>
      <c r="B85" s="84"/>
      <c r="C85" s="84"/>
      <c r="D85" s="84"/>
      <c r="E85" s="84"/>
      <c r="F85" s="64"/>
      <c r="G85" s="84"/>
      <c r="H85" s="84"/>
      <c r="I85" s="84"/>
      <c r="J85" s="84"/>
      <c r="K85" s="85"/>
    </row>
    <row r="86" spans="1:11" s="36" customFormat="1" x14ac:dyDescent="0.25">
      <c r="A86" s="29">
        <v>19</v>
      </c>
      <c r="B86" s="84"/>
      <c r="C86" s="84"/>
      <c r="D86" s="84"/>
      <c r="E86" s="84"/>
      <c r="F86" s="64"/>
      <c r="G86" s="84"/>
      <c r="H86" s="84"/>
      <c r="I86" s="84"/>
      <c r="J86" s="84"/>
      <c r="K86" s="85"/>
    </row>
    <row r="87" spans="1:11" s="36" customFormat="1" x14ac:dyDescent="0.25">
      <c r="A87" s="29">
        <v>20</v>
      </c>
      <c r="B87" s="84"/>
      <c r="C87" s="84"/>
      <c r="D87" s="84"/>
      <c r="E87" s="84"/>
      <c r="F87" s="64"/>
      <c r="G87" s="84"/>
      <c r="H87" s="84"/>
      <c r="I87" s="84"/>
      <c r="J87" s="84"/>
      <c r="K87" s="85"/>
    </row>
    <row r="88" spans="1:11" s="36" customFormat="1" x14ac:dyDescent="0.25">
      <c r="A88" s="29">
        <v>21</v>
      </c>
      <c r="B88" s="84"/>
      <c r="C88" s="84"/>
      <c r="D88" s="84"/>
      <c r="E88" s="84"/>
      <c r="F88" s="64"/>
      <c r="G88" s="84"/>
      <c r="H88" s="84"/>
      <c r="I88" s="84"/>
      <c r="J88" s="84"/>
      <c r="K88" s="85"/>
    </row>
    <row r="89" spans="1:11" s="36" customFormat="1" x14ac:dyDescent="0.25">
      <c r="A89" s="29">
        <v>22</v>
      </c>
      <c r="B89" s="84"/>
      <c r="C89" s="84"/>
      <c r="D89" s="84"/>
      <c r="E89" s="84"/>
      <c r="F89" s="64"/>
      <c r="G89" s="84"/>
      <c r="H89" s="84"/>
      <c r="I89" s="84"/>
      <c r="J89" s="84"/>
      <c r="K89" s="85"/>
    </row>
    <row r="90" spans="1:11" s="36" customFormat="1" x14ac:dyDescent="0.25">
      <c r="A90" s="29">
        <v>23</v>
      </c>
      <c r="B90" s="84"/>
      <c r="C90" s="84"/>
      <c r="D90" s="84"/>
      <c r="E90" s="84"/>
      <c r="F90" s="64"/>
      <c r="G90" s="84"/>
      <c r="H90" s="84"/>
      <c r="I90" s="84"/>
      <c r="J90" s="84"/>
      <c r="K90" s="85"/>
    </row>
    <row r="91" spans="1:11" s="36" customFormat="1" x14ac:dyDescent="0.25">
      <c r="A91" s="29">
        <v>24</v>
      </c>
      <c r="B91" s="84"/>
      <c r="C91" s="84"/>
      <c r="D91" s="84"/>
      <c r="E91" s="84"/>
      <c r="F91" s="64"/>
      <c r="G91" s="84"/>
      <c r="H91" s="84"/>
      <c r="I91" s="84"/>
      <c r="J91" s="84"/>
      <c r="K91" s="85"/>
    </row>
    <row r="92" spans="1:11" s="36" customFormat="1" ht="16.5" thickBot="1" x14ac:dyDescent="0.3">
      <c r="A92" s="37">
        <v>25</v>
      </c>
      <c r="B92" s="86"/>
      <c r="C92" s="86"/>
      <c r="D92" s="86"/>
      <c r="E92" s="86"/>
      <c r="F92" s="67"/>
      <c r="G92" s="86"/>
      <c r="H92" s="86"/>
      <c r="I92" s="86"/>
      <c r="J92" s="86"/>
      <c r="K92" s="87"/>
    </row>
    <row r="93" spans="1:11" s="36" customFormat="1" ht="16.5" thickBot="1" x14ac:dyDescent="0.3">
      <c r="A93" s="44" t="s">
        <v>22</v>
      </c>
      <c r="B93" s="88">
        <f>SUM(B68:B92)</f>
        <v>0</v>
      </c>
      <c r="C93" s="88">
        <f t="shared" ref="C93:I93" si="3">SUM(C68:C92)</f>
        <v>0</v>
      </c>
      <c r="D93" s="88">
        <f t="shared" si="3"/>
        <v>0</v>
      </c>
      <c r="E93" s="88">
        <f t="shared" si="3"/>
        <v>0</v>
      </c>
      <c r="F93" s="88">
        <f t="shared" si="3"/>
        <v>0</v>
      </c>
      <c r="G93" s="88">
        <f t="shared" si="3"/>
        <v>0</v>
      </c>
      <c r="H93" s="88">
        <f t="shared" si="3"/>
        <v>0</v>
      </c>
      <c r="I93" s="88">
        <f t="shared" si="3"/>
        <v>0</v>
      </c>
      <c r="J93" s="49"/>
      <c r="K93" s="89"/>
    </row>
    <row r="94" spans="1:11" s="36" customFormat="1" x14ac:dyDescent="0.25">
      <c r="A94" s="90"/>
      <c r="B94" s="91"/>
      <c r="C94" s="91"/>
      <c r="D94" s="91"/>
      <c r="E94" s="91"/>
      <c r="F94" s="91"/>
      <c r="G94" s="92"/>
      <c r="H94" s="92"/>
      <c r="I94" s="92"/>
      <c r="J94" s="92"/>
      <c r="K94" s="92"/>
    </row>
    <row r="95" spans="1:11" s="36" customFormat="1" x14ac:dyDescent="0.25">
      <c r="A95" s="93" t="s">
        <v>35</v>
      </c>
      <c r="B95" s="91"/>
      <c r="C95" s="91"/>
      <c r="D95" s="91"/>
      <c r="E95" s="91"/>
      <c r="F95" s="91"/>
      <c r="G95" s="92"/>
      <c r="H95" s="92"/>
      <c r="I95" s="92"/>
      <c r="J95" s="92"/>
      <c r="K95" s="92"/>
    </row>
    <row r="96" spans="1:11" s="36" customFormat="1" x14ac:dyDescent="0.25">
      <c r="A96" s="93" t="s">
        <v>36</v>
      </c>
      <c r="B96" s="91"/>
      <c r="C96" s="94"/>
      <c r="D96" s="95"/>
      <c r="E96" s="90"/>
      <c r="F96" s="91"/>
      <c r="G96" s="92"/>
      <c r="H96" s="92"/>
      <c r="I96" s="92"/>
      <c r="J96" s="92"/>
      <c r="K96" s="92"/>
    </row>
    <row r="97" spans="1:11" s="99" customFormat="1" x14ac:dyDescent="0.25">
      <c r="A97" s="96"/>
      <c r="B97" s="97"/>
      <c r="C97" s="97"/>
      <c r="D97" s="97"/>
      <c r="E97" s="97"/>
      <c r="F97" s="97"/>
      <c r="G97" s="98"/>
      <c r="H97" s="98"/>
      <c r="I97" s="98"/>
      <c r="J97" s="98"/>
      <c r="K97" s="98"/>
    </row>
    <row r="98" spans="1:11" x14ac:dyDescent="0.25">
      <c r="A98" s="1" t="s">
        <v>37</v>
      </c>
      <c r="B98" s="2"/>
      <c r="C98" s="2"/>
      <c r="D98" s="2"/>
      <c r="E98" s="2"/>
      <c r="F98" s="2"/>
      <c r="G98" s="36"/>
      <c r="H98" s="36"/>
      <c r="I98" s="100"/>
      <c r="J98" s="100"/>
      <c r="K98" s="100"/>
    </row>
    <row r="99" spans="1:11" x14ac:dyDescent="0.25">
      <c r="A99" s="93" t="s">
        <v>38</v>
      </c>
      <c r="B99" s="36"/>
      <c r="C99" s="36"/>
      <c r="D99" s="36"/>
      <c r="E99" s="36"/>
      <c r="F99" s="36"/>
      <c r="G99" s="36"/>
      <c r="H99" s="36"/>
      <c r="I99" s="100"/>
      <c r="J99" s="100"/>
      <c r="K99" s="100"/>
    </row>
    <row r="100" spans="1:11" x14ac:dyDescent="0.25">
      <c r="A100" s="14"/>
    </row>
  </sheetData>
  <protectedRanges>
    <protectedRange password="CDF8" sqref="I38:J64 E96 B40:B64 B94:B96 B12:G36 I12:J36 F94:K96 C94:E95 D40:G64" name="Bereich1"/>
    <protectedRange password="CDF8" sqref="B37:K37 B93:J93 C65" name="Bereich1_1"/>
  </protectedRanges>
  <mergeCells count="28"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</mergeCells>
  <dataValidations count="2">
    <dataValidation type="list" allowBlank="1" showInputMessage="1" showErrorMessage="1" sqref="C96" xr:uid="{BFA8EB8F-3280-464A-AC48-E43E79335D2D}">
      <formula1>"ja, nein"</formula1>
    </dataValidation>
    <dataValidation type="list" allowBlank="1" showInputMessage="1" showErrorMessage="1" sqref="E11:E36" xr:uid="{7C393E18-535F-42C3-B266-8509086BE7E7}">
      <formula1>"Grundschule, Grund- und Gemeinschaftsschule, Gemeinschaftsschule ohne Oberstufe, Gemeinschaftsschule mit Oberstufe, Gymnasium, Förderzentrum, Berufliche Schule, Ersatzschule"</formula1>
    </dataValidation>
  </dataValidations>
  <pageMargins left="0.7" right="0.7" top="0.78740157499999996" bottom="0.78740157499999996" header="0.3" footer="0.3"/>
  <customProperties>
    <customPr name="layoutContexts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Welz, Pamela (Kreis-RD)</dc:creator>
  <cp:lastModifiedBy>Welz, Pamela (Kreis-RD)</cp:lastModifiedBy>
  <dcterms:created xsi:type="dcterms:W3CDTF">2022-12-21T14:03:02Z</dcterms:created>
  <dcterms:modified xsi:type="dcterms:W3CDTF">2022-12-21T14:06:57Z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2022-12-21T14:06:57Z</vt:filetime>
  </property>
</Properties>
</file>